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blumenberg\Desktop\"/>
    </mc:Choice>
  </mc:AlternateContent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E16" i="1" l="1"/>
  <c r="B25" i="1"/>
  <c r="F21" i="1"/>
  <c r="F22" i="1"/>
  <c r="F23" i="1"/>
  <c r="F20" i="1"/>
  <c r="F8" i="1"/>
  <c r="F9" i="1"/>
  <c r="F10" i="1"/>
  <c r="F11" i="1"/>
  <c r="F13" i="1"/>
  <c r="F14" i="1"/>
  <c r="F15" i="1"/>
  <c r="F16" i="1"/>
  <c r="F17" i="1"/>
  <c r="F18" i="1"/>
  <c r="F19" i="1"/>
  <c r="F12" i="1"/>
  <c r="F7" i="1"/>
  <c r="F6" i="1"/>
  <c r="E6" i="1"/>
  <c r="E11" i="1"/>
  <c r="E7" i="1"/>
  <c r="E21" i="1"/>
  <c r="E22" i="1"/>
  <c r="E23" i="1"/>
  <c r="E20" i="1"/>
  <c r="E14" i="1"/>
  <c r="E15" i="1"/>
  <c r="E17" i="1"/>
  <c r="E18" i="1"/>
  <c r="E19" i="1"/>
  <c r="E8" i="1"/>
  <c r="E13" i="1"/>
  <c r="E12" i="1"/>
  <c r="E10" i="1"/>
  <c r="E9" i="1"/>
</calcChain>
</file>

<file path=xl/sharedStrings.xml><?xml version="1.0" encoding="utf-8"?>
<sst xmlns="http://schemas.openxmlformats.org/spreadsheetml/2006/main" count="29" uniqueCount="19">
  <si>
    <t># Enrolled</t>
  </si>
  <si>
    <t xml:space="preserve">Grade </t>
  </si>
  <si>
    <t>k</t>
  </si>
  <si>
    <t># Federal</t>
  </si>
  <si>
    <t xml:space="preserve"># Required </t>
  </si>
  <si>
    <t># District Extra</t>
  </si>
  <si>
    <t xml:space="preserve"> </t>
  </si>
  <si>
    <t xml:space="preserve">Total: </t>
  </si>
  <si>
    <t xml:space="preserve">Student teacher ratios do not exceed 33 to 1 in departmentalized academic core classes serving </t>
  </si>
  <si>
    <t>grades 5-12. {MS Code 37-151-77}</t>
  </si>
  <si>
    <t xml:space="preserve">Student teacher ratios do not exceed 22 to 1 in kindergarten, except in instances in which a full-time assistant </t>
  </si>
  <si>
    <t>teacher is in the classroom.  If a full-time assistant teacher is employed, 27 may be enrolled. {MS Code 37-151-77}</t>
  </si>
  <si>
    <t>Student teacher ratios do not exceed 30 to 1 in self-contained classes serving grades 5-8. {MS Code 37-151-77}</t>
  </si>
  <si>
    <t>Actual Ratio</t>
  </si>
  <si>
    <r>
      <rPr>
        <b/>
        <sz val="11"/>
        <color theme="1"/>
        <rFont val="Calibri"/>
        <family val="2"/>
        <scheme val="minor"/>
      </rPr>
      <t xml:space="preserve">*Ratio </t>
    </r>
    <r>
      <rPr>
        <b/>
        <u/>
        <sz val="11"/>
        <color theme="1"/>
        <rFont val="Calibri"/>
        <family val="2"/>
        <scheme val="minor"/>
      </rPr>
      <t>Required</t>
    </r>
  </si>
  <si>
    <r>
      <rPr>
        <b/>
        <sz val="11"/>
        <color theme="1"/>
        <rFont val="Calibri"/>
        <family val="2"/>
        <scheme val="minor"/>
      </rPr>
      <t xml:space="preserve">Number of District </t>
    </r>
    <r>
      <rPr>
        <b/>
        <u/>
        <sz val="11"/>
        <color theme="1"/>
        <rFont val="Calibri"/>
        <family val="2"/>
        <scheme val="minor"/>
      </rPr>
      <t>FundedTeachers</t>
    </r>
  </si>
  <si>
    <r>
      <t xml:space="preserve">* Ratio requirements are found on page 21 of the </t>
    </r>
    <r>
      <rPr>
        <i/>
        <sz val="11"/>
        <color theme="1"/>
        <rFont val="Calibri"/>
        <family val="2"/>
        <scheme val="minor"/>
      </rPr>
      <t>Mississippi Public School Accountability Standards, 2014</t>
    </r>
  </si>
  <si>
    <t>Student teacher ratios do not exceed 27 to 1 in classrooms serving grades 1 through 4. {MS Code 37-151-77}</t>
  </si>
  <si>
    <t>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</si>
</sst>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abSelected="1" zoomScaleNormal="100" workbookViewId="0">
      <selection activeCell="C6" sqref="C6"/>
    </sheetView>
  </sheetViews>
  <sheetFormatPr defaultRowHeight="15" x14ac:dyDescent="0.25"/>
  <cols>
    <col min="1" max="1" width="9.140625" style="2"/>
    <col min="2" max="2" width="11.7109375" style="2" customWidth="1"/>
    <col min="3" max="3" width="17.28515625" style="2" customWidth="1"/>
    <col min="4" max="4" width="9.140625" style="2"/>
    <col min="5" max="5" width="13.140625" style="2" customWidth="1"/>
    <col min="6" max="6" width="13.140625" style="9" customWidth="1"/>
    <col min="7" max="7" width="12" style="2" customWidth="1"/>
    <col min="8" max="8" width="15.85546875" style="2" customWidth="1"/>
    <col min="9" max="16384" width="9.140625" style="2"/>
  </cols>
  <sheetData>
    <row r="4" spans="1:9" x14ac:dyDescent="0.25">
      <c r="A4" s="12" t="s">
        <v>18</v>
      </c>
      <c r="B4" s="12"/>
      <c r="C4" s="12"/>
      <c r="D4" s="12"/>
      <c r="E4" s="12"/>
      <c r="F4" s="12"/>
      <c r="G4" s="12"/>
      <c r="H4" s="12"/>
      <c r="I4" s="6"/>
    </row>
    <row r="5" spans="1:9" s="1" customFormat="1" ht="45" x14ac:dyDescent="0.25">
      <c r="A5" s="1" t="s">
        <v>1</v>
      </c>
      <c r="B5" s="1" t="s">
        <v>0</v>
      </c>
      <c r="C5" s="11" t="s">
        <v>15</v>
      </c>
      <c r="D5" s="11" t="s">
        <v>14</v>
      </c>
      <c r="E5" s="1" t="s">
        <v>4</v>
      </c>
      <c r="F5" s="1" t="s">
        <v>13</v>
      </c>
      <c r="G5" s="1" t="s">
        <v>3</v>
      </c>
      <c r="H5" s="1" t="s">
        <v>5</v>
      </c>
    </row>
    <row r="6" spans="1:9" x14ac:dyDescent="0.25">
      <c r="A6" s="2" t="s">
        <v>2</v>
      </c>
      <c r="B6" s="9"/>
      <c r="D6" s="2">
        <v>22</v>
      </c>
      <c r="E6" s="5">
        <f>B6/22</f>
        <v>0</v>
      </c>
      <c r="F6" s="10" t="e">
        <f>B6/C6</f>
        <v>#DIV/0!</v>
      </c>
      <c r="G6" s="9" t="s">
        <v>6</v>
      </c>
      <c r="H6" s="9"/>
    </row>
    <row r="7" spans="1:9" s="7" customFormat="1" x14ac:dyDescent="0.25">
      <c r="A7" s="7" t="s">
        <v>2</v>
      </c>
      <c r="D7" s="7">
        <v>27</v>
      </c>
      <c r="E7" s="5">
        <f>B7/27</f>
        <v>0</v>
      </c>
      <c r="F7" s="5" t="e">
        <f>B7/C7</f>
        <v>#DIV/0!</v>
      </c>
    </row>
    <row r="8" spans="1:9" x14ac:dyDescent="0.25">
      <c r="A8" s="2">
        <v>1</v>
      </c>
      <c r="D8" s="2">
        <v>27</v>
      </c>
      <c r="E8" s="5">
        <f>B8/27</f>
        <v>0</v>
      </c>
      <c r="F8" s="5" t="e">
        <f t="shared" ref="F8:F11" si="0">B8/C8</f>
        <v>#DIV/0!</v>
      </c>
      <c r="G8" s="2" t="s">
        <v>6</v>
      </c>
      <c r="H8" s="9" t="s">
        <v>6</v>
      </c>
    </row>
    <row r="9" spans="1:9" x14ac:dyDescent="0.25">
      <c r="A9" s="2">
        <v>2</v>
      </c>
      <c r="D9" s="2">
        <v>27</v>
      </c>
      <c r="E9" s="5">
        <f>B9/27</f>
        <v>0</v>
      </c>
      <c r="F9" s="5" t="e">
        <f t="shared" si="0"/>
        <v>#DIV/0!</v>
      </c>
      <c r="G9" s="9" t="s">
        <v>6</v>
      </c>
      <c r="H9" s="2" t="s">
        <v>6</v>
      </c>
    </row>
    <row r="10" spans="1:9" x14ac:dyDescent="0.25">
      <c r="A10" s="2">
        <v>3</v>
      </c>
      <c r="B10" s="9"/>
      <c r="C10" s="9"/>
      <c r="D10" s="2">
        <v>27</v>
      </c>
      <c r="E10" s="5">
        <f>B10/27</f>
        <v>0</v>
      </c>
      <c r="F10" s="5" t="e">
        <f t="shared" si="0"/>
        <v>#DIV/0!</v>
      </c>
    </row>
    <row r="11" spans="1:9" x14ac:dyDescent="0.25">
      <c r="A11" s="2">
        <v>4</v>
      </c>
      <c r="D11" s="2">
        <v>27</v>
      </c>
      <c r="E11" s="5">
        <f>B11/27</f>
        <v>0</v>
      </c>
      <c r="F11" s="5" t="e">
        <f t="shared" si="0"/>
        <v>#DIV/0!</v>
      </c>
      <c r="H11" s="8" t="s">
        <v>6</v>
      </c>
    </row>
    <row r="12" spans="1:9" x14ac:dyDescent="0.25">
      <c r="A12" s="2">
        <v>5</v>
      </c>
      <c r="D12" s="2">
        <v>33</v>
      </c>
      <c r="E12" s="5">
        <f>B12/33</f>
        <v>0</v>
      </c>
      <c r="F12" s="5" t="e">
        <f t="shared" ref="F12:F19" si="1">B12/C12</f>
        <v>#DIV/0!</v>
      </c>
    </row>
    <row r="13" spans="1:9" x14ac:dyDescent="0.25">
      <c r="A13" s="2">
        <v>6</v>
      </c>
      <c r="D13" s="2">
        <v>33</v>
      </c>
      <c r="E13" s="5">
        <f>B13/33</f>
        <v>0</v>
      </c>
      <c r="F13" s="5" t="e">
        <f t="shared" si="1"/>
        <v>#DIV/0!</v>
      </c>
      <c r="G13" s="9" t="s">
        <v>6</v>
      </c>
      <c r="H13" s="9" t="s">
        <v>6</v>
      </c>
    </row>
    <row r="14" spans="1:9" x14ac:dyDescent="0.25">
      <c r="A14" s="2">
        <v>7</v>
      </c>
      <c r="D14" s="2">
        <v>33</v>
      </c>
      <c r="E14" s="5">
        <f t="shared" ref="E14:E19" si="2">B14/33</f>
        <v>0</v>
      </c>
      <c r="F14" s="5" t="e">
        <f t="shared" si="1"/>
        <v>#DIV/0!</v>
      </c>
      <c r="G14" s="2" t="s">
        <v>6</v>
      </c>
    </row>
    <row r="15" spans="1:9" x14ac:dyDescent="0.25">
      <c r="A15" s="2">
        <v>8</v>
      </c>
      <c r="D15" s="2">
        <v>33</v>
      </c>
      <c r="E15" s="5">
        <f t="shared" si="2"/>
        <v>0</v>
      </c>
      <c r="F15" s="5" t="e">
        <f t="shared" si="1"/>
        <v>#DIV/0!</v>
      </c>
      <c r="H15" s="2" t="s">
        <v>6</v>
      </c>
    </row>
    <row r="16" spans="1:9" x14ac:dyDescent="0.25">
      <c r="A16" s="2">
        <v>9</v>
      </c>
      <c r="D16" s="2">
        <v>33</v>
      </c>
      <c r="E16" s="5">
        <f>B16/33</f>
        <v>0</v>
      </c>
      <c r="F16" s="5" t="e">
        <f t="shared" si="1"/>
        <v>#DIV/0!</v>
      </c>
    </row>
    <row r="17" spans="1:6" x14ac:dyDescent="0.25">
      <c r="A17" s="2">
        <v>10</v>
      </c>
      <c r="D17" s="2">
        <v>33</v>
      </c>
      <c r="E17" s="5">
        <f t="shared" si="2"/>
        <v>0</v>
      </c>
      <c r="F17" s="5" t="e">
        <f t="shared" si="1"/>
        <v>#DIV/0!</v>
      </c>
    </row>
    <row r="18" spans="1:6" x14ac:dyDescent="0.25">
      <c r="A18" s="2">
        <v>11</v>
      </c>
      <c r="D18" s="2">
        <v>33</v>
      </c>
      <c r="E18" s="5">
        <f t="shared" si="2"/>
        <v>0</v>
      </c>
      <c r="F18" s="5" t="e">
        <f t="shared" si="1"/>
        <v>#DIV/0!</v>
      </c>
    </row>
    <row r="19" spans="1:6" x14ac:dyDescent="0.25">
      <c r="A19" s="2">
        <v>12</v>
      </c>
      <c r="D19" s="2">
        <v>33</v>
      </c>
      <c r="E19" s="5">
        <f t="shared" si="2"/>
        <v>0</v>
      </c>
      <c r="F19" s="5" t="e">
        <f t="shared" si="1"/>
        <v>#DIV/0!</v>
      </c>
    </row>
    <row r="20" spans="1:6" x14ac:dyDescent="0.25">
      <c r="A20" s="2">
        <v>5</v>
      </c>
      <c r="D20" s="2">
        <v>30</v>
      </c>
      <c r="E20" s="5">
        <f>B20/30</f>
        <v>0</v>
      </c>
      <c r="F20" s="5" t="e">
        <f>B20/C20</f>
        <v>#DIV/0!</v>
      </c>
    </row>
    <row r="21" spans="1:6" x14ac:dyDescent="0.25">
      <c r="A21" s="2">
        <v>6</v>
      </c>
      <c r="D21" s="2">
        <v>30</v>
      </c>
      <c r="E21" s="5">
        <f t="shared" ref="E21:E23" si="3">B21/30</f>
        <v>0</v>
      </c>
      <c r="F21" s="5" t="e">
        <f t="shared" ref="F21:F23" si="4">B21/C21</f>
        <v>#DIV/0!</v>
      </c>
    </row>
    <row r="22" spans="1:6" x14ac:dyDescent="0.25">
      <c r="A22" s="2">
        <v>7</v>
      </c>
      <c r="D22" s="2">
        <v>30</v>
      </c>
      <c r="E22" s="5">
        <f t="shared" si="3"/>
        <v>0</v>
      </c>
      <c r="F22" s="5" t="e">
        <f t="shared" si="4"/>
        <v>#DIV/0!</v>
      </c>
    </row>
    <row r="23" spans="1:6" x14ac:dyDescent="0.25">
      <c r="A23" s="2">
        <v>8</v>
      </c>
      <c r="D23" s="2">
        <v>30</v>
      </c>
      <c r="E23" s="5">
        <f t="shared" si="3"/>
        <v>0</v>
      </c>
      <c r="F23" s="5" t="e">
        <f t="shared" si="4"/>
        <v>#DIV/0!</v>
      </c>
    </row>
    <row r="24" spans="1:6" x14ac:dyDescent="0.25">
      <c r="E24" s="5"/>
      <c r="F24" s="5"/>
    </row>
    <row r="25" spans="1:6" s="3" customFormat="1" x14ac:dyDescent="0.25">
      <c r="A25" s="3" t="s">
        <v>7</v>
      </c>
      <c r="B25" s="3">
        <f>SUM(B6:B23)</f>
        <v>0</v>
      </c>
    </row>
    <row r="27" spans="1:6" x14ac:dyDescent="0.25">
      <c r="A27" s="4" t="s">
        <v>16</v>
      </c>
    </row>
    <row r="28" spans="1:6" x14ac:dyDescent="0.25">
      <c r="A28" s="4"/>
    </row>
    <row r="29" spans="1:6" x14ac:dyDescent="0.25">
      <c r="A29" s="6" t="s">
        <v>10</v>
      </c>
    </row>
    <row r="30" spans="1:6" x14ac:dyDescent="0.25">
      <c r="A30" s="6" t="s">
        <v>11</v>
      </c>
    </row>
    <row r="31" spans="1:6" x14ac:dyDescent="0.25">
      <c r="A31" s="6"/>
    </row>
    <row r="32" spans="1:6" x14ac:dyDescent="0.25">
      <c r="A32" s="6" t="s">
        <v>17</v>
      </c>
    </row>
    <row r="33" spans="1:1" x14ac:dyDescent="0.25">
      <c r="A33" s="6"/>
    </row>
    <row r="34" spans="1:1" x14ac:dyDescent="0.25">
      <c r="A34" s="6" t="s">
        <v>12</v>
      </c>
    </row>
    <row r="35" spans="1:1" x14ac:dyDescent="0.25">
      <c r="A35" s="6"/>
    </row>
    <row r="36" spans="1:1" x14ac:dyDescent="0.25">
      <c r="A36" s="4" t="s">
        <v>8</v>
      </c>
    </row>
    <row r="37" spans="1:1" x14ac:dyDescent="0.25">
      <c r="A37" s="4" t="s">
        <v>9</v>
      </c>
    </row>
  </sheetData>
  <protectedRanges>
    <protectedRange sqref="A4:H4" name="Range2"/>
    <protectedRange sqref="G6:H24 B6:C24" name="Range1"/>
  </protectedRanges>
  <mergeCells count="1">
    <mergeCell ref="A4:H4"/>
  </mergeCells>
  <conditionalFormatting sqref="F6">
    <cfRule type="cellIs" priority="4" stopIfTrue="1" operator="equal">
      <formula>0</formula>
    </cfRule>
    <cfRule type="cellIs" dxfId="7" priority="7" operator="lessThanOrEqual">
      <formula>22</formula>
    </cfRule>
    <cfRule type="cellIs" dxfId="6" priority="12" operator="greaterThan">
      <formula>22</formula>
    </cfRule>
  </conditionalFormatting>
  <conditionalFormatting sqref="F7:F11">
    <cfRule type="cellIs" dxfId="5" priority="11" operator="greaterThan">
      <formula>27</formula>
    </cfRule>
  </conditionalFormatting>
  <conditionalFormatting sqref="F12:F19">
    <cfRule type="cellIs" dxfId="4" priority="10" operator="greaterThan">
      <formula>33</formula>
    </cfRule>
  </conditionalFormatting>
  <conditionalFormatting sqref="F20:F23">
    <cfRule type="cellIs" dxfId="3" priority="9" operator="greaterThan">
      <formula>30</formula>
    </cfRule>
  </conditionalFormatting>
  <conditionalFormatting sqref="F7:F11">
    <cfRule type="cellIs" dxfId="2" priority="8" operator="lessThanOrEqual">
      <formula>27</formula>
    </cfRule>
  </conditionalFormatting>
  <conditionalFormatting sqref="F12:F19">
    <cfRule type="cellIs" priority="5" stopIfTrue="1" operator="equal">
      <formula>0</formula>
    </cfRule>
    <cfRule type="cellIs" dxfId="1" priority="6" operator="lessThanOrEqual">
      <formula>33</formula>
    </cfRule>
  </conditionalFormatting>
  <conditionalFormatting sqref="F7:F11">
    <cfRule type="cellIs" priority="3" stopIfTrue="1" operator="equal">
      <formula>0</formula>
    </cfRule>
  </conditionalFormatting>
  <conditionalFormatting sqref="F20:F23">
    <cfRule type="cellIs" dxfId="0" priority="1" operator="lessThanOrEqual">
      <formula>30</formula>
    </cfRule>
    <cfRule type="cellIs" priority="2" stopIfTrue="1" operator="equal">
      <formula>0</formula>
    </cfRule>
  </conditionalFormatting>
  <pageMargins left="0" right="0" top="0.25" bottom="0.25" header="0.3" footer="0.3"/>
  <pageSetup orientation="portrait" r:id="rId1"/>
  <headerFooter>
    <oddHeader>&amp;C&amp;"Bell Gothic Std Light,Bold"&amp;12Federal Funded Employees
2010/2011 SY 
Supplement NOT Supplant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Senatobia Municipal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murphy</dc:creator>
  <cp:lastModifiedBy>Kelsey Blumenberg</cp:lastModifiedBy>
  <cp:lastPrinted>2014-10-13T15:22:26Z</cp:lastPrinted>
  <dcterms:created xsi:type="dcterms:W3CDTF">2010-08-25T15:15:57Z</dcterms:created>
  <dcterms:modified xsi:type="dcterms:W3CDTF">2015-04-17T15:10:59Z</dcterms:modified>
</cp:coreProperties>
</file>